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eisenberger\Downloads\"/>
    </mc:Choice>
  </mc:AlternateContent>
  <xr:revisionPtr revIDLastSave="0" documentId="8_{22F79A67-6219-4584-881D-3802EF9E75B8}" xr6:coauthVersionLast="47" xr6:coauthVersionMax="47" xr10:uidLastSave="{00000000-0000-0000-0000-000000000000}"/>
  <workbookProtection workbookAlgorithmName="SHA-512" workbookHashValue="xCgYsfo4hOpZC6v2p9B7LkAi39O/E5S27WKPXUrtnywiAplgM2OCHGQfGaVUsRGrrx6sNrlNMg691+JOyjO1qQ==" workbookSaltValue="CVcAy9s2OGnpLKRmRYOzHg==" workbookSpinCount="100000" lockStructure="1"/>
  <bookViews>
    <workbookView xWindow="-120" yWindow="-120" windowWidth="29040" windowHeight="17640" xr2:uid="{00000000-000D-0000-FFFF-FFFF00000000}"/>
  </bookViews>
  <sheets>
    <sheet name="Tabelle1" sheetId="1" r:id="rId1"/>
  </sheets>
  <definedNames>
    <definedName name="_xlnm.Print_Area" localSheetId="0">Tabelle1!$A$1:$L$47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11" i="1"/>
  <c r="I11" i="1" s="1"/>
  <c r="J18" i="1" l="1"/>
  <c r="J26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5" i="1"/>
  <c r="J24" i="1"/>
  <c r="J23" i="1"/>
  <c r="J22" i="1"/>
  <c r="J21" i="1"/>
  <c r="J20" i="1"/>
  <c r="J19" i="1"/>
  <c r="J17" i="1"/>
  <c r="J16" i="1"/>
  <c r="J15" i="1"/>
  <c r="J13" i="1"/>
  <c r="I41" i="1" l="1"/>
  <c r="I43" i="1"/>
  <c r="J14" i="1"/>
  <c r="J12" i="1"/>
  <c r="J11" i="1" l="1"/>
  <c r="I44" i="1" s="1"/>
  <c r="I45" i="1" s="1"/>
  <c r="J41" i="1" l="1"/>
</calcChain>
</file>

<file path=xl/sharedStrings.xml><?xml version="1.0" encoding="utf-8"?>
<sst xmlns="http://schemas.openxmlformats.org/spreadsheetml/2006/main" count="32" uniqueCount="31">
  <si>
    <t>VFB-SKIHÜTTE Schwarzenberg Abrechnungsformular</t>
  </si>
  <si>
    <t>Preise:</t>
  </si>
  <si>
    <t>Status</t>
  </si>
  <si>
    <t>Erwachsene</t>
  </si>
  <si>
    <t>Preise ab :</t>
  </si>
  <si>
    <t>Mitglied Abt. Berg/Ski</t>
  </si>
  <si>
    <t>Mitglied VfB</t>
  </si>
  <si>
    <t>Nichtmitglieder</t>
  </si>
  <si>
    <t>Gutschein, Kinderwochenende</t>
  </si>
  <si>
    <t>Person</t>
  </si>
  <si>
    <t>Name</t>
  </si>
  <si>
    <t>Vorname</t>
  </si>
  <si>
    <t>Ankunft</t>
  </si>
  <si>
    <t>Abfahrt</t>
  </si>
  <si>
    <t>Nächte</t>
  </si>
  <si>
    <t>Forderung</t>
  </si>
  <si>
    <t>Mitglieder</t>
  </si>
  <si>
    <t xml:space="preserve">Summe </t>
  </si>
  <si>
    <t>Bankverbindung VfB</t>
  </si>
  <si>
    <t>Summe Nächte</t>
  </si>
  <si>
    <t>Summe Mitglieder</t>
  </si>
  <si>
    <t>Summe Nichtmitgl.</t>
  </si>
  <si>
    <t>Bezahlt / überwiesen am:</t>
  </si>
  <si>
    <t>Geb.-Datum</t>
  </si>
  <si>
    <t>ACHTUNG:
Grau hinterlegter Bereich muss ausgefüllt werden!</t>
  </si>
  <si>
    <r>
      <t xml:space="preserve">Kinder </t>
    </r>
    <r>
      <rPr>
        <sz val="10"/>
        <rFont val="Arial"/>
        <family val="2"/>
      </rPr>
      <t>von 3,00 bis 13,99 Jahre</t>
    </r>
  </si>
  <si>
    <t>Konto Nr. 20209904 bei der Sparkasse Bodensee, BLZ 690 500 01</t>
  </si>
  <si>
    <t>IBAN: DE96 6905 0001 0020 2099 04 bei der Sparkasse Bodensee</t>
  </si>
  <si>
    <t>BIC: SOLADES1KNZ</t>
  </si>
  <si>
    <t>Bemerkung</t>
  </si>
  <si>
    <t>(Preise inkl. Gästetaxe für Gemeinde Schwarzenberg)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</si>
</sst>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;\-#,##0.00\ \€"/>
  </numFmts>
  <fonts count="9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164" fontId="0" fillId="0" borderId="0" xfId="0" applyNumberFormat="1"/>
    <xf numFmtId="0" fontId="3" fillId="2" borderId="0" xfId="0" applyFont="1" applyFill="1" applyAlignment="1">
      <alignment horizontal="left"/>
    </xf>
    <xf numFmtId="1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0" fillId="0" borderId="0" xfId="0" applyAlignment="1">
      <alignment horizontal="left"/>
    </xf>
    <xf numFmtId="164" fontId="3" fillId="0" borderId="1" xfId="0" applyNumberFormat="1" applyFont="1" applyBorder="1"/>
    <xf numFmtId="0" fontId="3" fillId="0" borderId="10" xfId="0" quotePrefix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right"/>
    </xf>
    <xf numFmtId="39" fontId="0" fillId="0" borderId="10" xfId="0" applyNumberFormat="1" applyBorder="1"/>
    <xf numFmtId="0" fontId="0" fillId="0" borderId="0" xfId="0" applyAlignment="1">
      <alignment horizontal="center"/>
    </xf>
    <xf numFmtId="0" fontId="0" fillId="0" borderId="12" xfId="0" applyBorder="1" applyAlignment="1">
      <alignment horizontal="left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horizontal="center"/>
      <protection locked="0"/>
    </xf>
    <xf numFmtId="14" fontId="0" fillId="3" borderId="12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164" fontId="0" fillId="0" borderId="12" xfId="0" applyNumberFormat="1" applyBorder="1"/>
    <xf numFmtId="0" fontId="0" fillId="4" borderId="12" xfId="0" applyFill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14" fontId="3" fillId="0" borderId="10" xfId="0" applyNumberFormat="1" applyFont="1" applyBorder="1"/>
    <xf numFmtId="164" fontId="3" fillId="5" borderId="11" xfId="0" applyNumberFormat="1" applyFont="1" applyFill="1" applyBorder="1"/>
    <xf numFmtId="164" fontId="3" fillId="0" borderId="12" xfId="0" applyNumberFormat="1" applyFont="1" applyBorder="1"/>
    <xf numFmtId="14" fontId="0" fillId="0" borderId="0" xfId="0" applyNumberForma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1" fontId="3" fillId="0" borderId="0" xfId="0" applyNumberFormat="1" applyFont="1"/>
    <xf numFmtId="164" fontId="4" fillId="0" borderId="0" xfId="0" applyNumberFormat="1" applyFont="1"/>
    <xf numFmtId="164" fontId="3" fillId="6" borderId="0" xfId="0" applyNumberFormat="1" applyFont="1" applyFill="1"/>
    <xf numFmtId="164" fontId="5" fillId="0" borderId="0" xfId="0" applyNumberFormat="1" applyFont="1"/>
    <xf numFmtId="164" fontId="3" fillId="7" borderId="0" xfId="0" applyNumberFormat="1" applyFont="1" applyFill="1"/>
    <xf numFmtId="14" fontId="3" fillId="2" borderId="0" xfId="0" applyNumberFormat="1" applyFont="1" applyFill="1" applyAlignment="1" applyProtection="1">
      <alignment horizontal="center" vertical="top"/>
      <protection locked="0"/>
    </xf>
    <xf numFmtId="14" fontId="0" fillId="3" borderId="12" xfId="0" applyNumberFormat="1" applyFill="1" applyBorder="1" applyProtection="1">
      <protection locked="0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0" fillId="0" borderId="13" xfId="0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3" fillId="0" borderId="3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Fill="1" applyAlignment="1">
      <alignment horizontal="left"/>
    </xf>
    <xf numFmtId="164" fontId="3" fillId="0" borderId="12" xfId="0" applyNumberFormat="1" applyFont="1" applyBorder="1" applyAlignment="1">
      <alignment horizontal="center" wrapText="1"/>
    </xf>
    <xf numFmtId="164" fontId="6" fillId="0" borderId="12" xfId="0" applyNumberFormat="1" applyFont="1" applyBorder="1" applyAlignment="1">
      <alignment horizontal="center" vertical="top" wrapText="1"/>
    </xf>
    <xf numFmtId="14" fontId="0" fillId="4" borderId="12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164" fontId="0" fillId="0" borderId="4" xfId="0" applyNumberFormat="1" applyBorder="1"/>
    <xf numFmtId="39" fontId="0" fillId="0" borderId="0" xfId="0" applyNumberFormat="1" applyBorder="1"/>
    <xf numFmtId="164" fontId="0" fillId="0" borderId="6" xfId="0" applyNumberFormat="1" applyBorder="1"/>
    <xf numFmtId="39" fontId="0" fillId="0" borderId="1" xfId="0" applyNumberFormat="1" applyBorder="1"/>
    <xf numFmtId="164" fontId="0" fillId="0" borderId="8" xfId="0" applyNumberFormat="1" applyBorder="1"/>
    <xf numFmtId="164" fontId="0" fillId="0" borderId="11" xfId="0" applyNumberFormat="1" applyBorder="1"/>
    <xf numFmtId="0" fontId="3" fillId="0" borderId="12" xfId="0" applyFont="1" applyBorder="1" applyAlignment="1">
      <alignment horizontal="left" vertical="top"/>
    </xf>
    <xf numFmtId="0" fontId="3" fillId="0" borderId="12" xfId="0" applyFont="1" applyBorder="1" applyAlignment="1">
      <alignment vertical="top"/>
    </xf>
    <xf numFmtId="0" fontId="3" fillId="0" borderId="12" xfId="0" applyFont="1" applyBorder="1" applyAlignment="1">
      <alignment horizontal="center" vertical="top"/>
    </xf>
    <xf numFmtId="14" fontId="3" fillId="0" borderId="12" xfId="0" applyNumberFormat="1" applyFont="1" applyBorder="1" applyAlignment="1">
      <alignment horizontal="center" vertical="top"/>
    </xf>
    <xf numFmtId="164" fontId="3" fillId="0" borderId="12" xfId="0" applyNumberFormat="1" applyFont="1" applyBorder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0" fillId="0" borderId="8" xfId="0" applyBorder="1"/>
    <xf numFmtId="0" fontId="8" fillId="0" borderId="0" xfId="0" applyFont="1"/>
    <xf numFmtId="164" fontId="3" fillId="0" borderId="9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3" borderId="0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242147</xdr:colOff>
      <xdr:row>0</xdr:row>
      <xdr:rowOff>138006</xdr:rowOff>
    </xdr:from>
    <xdr:to>
      <xdr:col>11</xdr:col>
      <xdr:colOff>1763607</xdr:colOff>
      <xdr:row>7</xdr:row>
      <xdr:rowOff>168486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B8BFA2-2FAA-4376-A462-41E80054F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3067" y="138006"/>
          <a:ext cx="1521460" cy="139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tabSelected="1" zoomScaleNormal="100" workbookViewId="0">
      <selection activeCell="C6" sqref="C6"/>
    </sheetView>
  </sheetViews>
  <sheetFormatPr baseColWidth="10" defaultRowHeight="15" x14ac:dyDescent="0.25"/>
  <cols>
    <col min="1" max="1" width="6.7109375" customWidth="1"/>
    <col min="2" max="3" width="30.7109375" customWidth="1"/>
    <col min="4" max="4" width="11.28515625" customWidth="1"/>
    <col min="5" max="5" width="6.7109375" customWidth="1"/>
    <col min="6" max="7" width="11.28515625" customWidth="1"/>
    <col min="8" max="8" width="6.7109375" customWidth="1"/>
    <col min="9" max="10" width="10" customWidth="1"/>
    <col min="11" max="11" width="10" hidden="1" customWidth="1"/>
    <col min="12" max="12" width="27.28515625" bestFit="1" customWidth="1"/>
  </cols>
  <sheetData>
    <row r="1" spans="1:12" ht="20.25" x14ac:dyDescent="0.3">
      <c r="A1" s="1" t="s">
        <v>0</v>
      </c>
      <c r="B1" s="1"/>
      <c r="C1" s="2"/>
      <c r="D1" s="2"/>
      <c r="E1" s="3"/>
      <c r="F1" s="2"/>
      <c r="G1" s="2"/>
      <c r="H1" s="3"/>
      <c r="I1" s="4"/>
      <c r="J1" s="4"/>
      <c r="K1" s="2"/>
      <c r="L1" s="2"/>
    </row>
    <row r="2" spans="1:12" x14ac:dyDescent="0.25">
      <c r="A2" s="5"/>
      <c r="B2" s="10" t="s">
        <v>4</v>
      </c>
      <c r="C2" s="6" t="s">
        <v>1</v>
      </c>
      <c r="D2" s="45"/>
      <c r="E2" s="7" t="s">
        <v>2</v>
      </c>
      <c r="F2" s="8" t="s">
        <v>3</v>
      </c>
      <c r="G2" s="8" t="s">
        <v>25</v>
      </c>
      <c r="H2" s="58"/>
      <c r="I2" s="59"/>
      <c r="J2" s="9"/>
    </row>
    <row r="3" spans="1:12" x14ac:dyDescent="0.25">
      <c r="B3" s="11">
        <v>45108</v>
      </c>
      <c r="C3" s="48"/>
      <c r="D3" s="51" t="s">
        <v>5</v>
      </c>
      <c r="E3" s="12">
        <v>1</v>
      </c>
      <c r="F3" s="13">
        <v>12</v>
      </c>
      <c r="G3" s="13">
        <v>9</v>
      </c>
      <c r="H3" s="60"/>
      <c r="I3" s="61"/>
      <c r="J3" s="9"/>
      <c r="K3" s="33"/>
    </row>
    <row r="4" spans="1:12" ht="14.45" customHeight="1" x14ac:dyDescent="0.25">
      <c r="A4" s="54"/>
      <c r="B4" s="75" t="s">
        <v>24</v>
      </c>
      <c r="C4" s="49"/>
      <c r="D4" s="52" t="s">
        <v>6</v>
      </c>
      <c r="E4" s="12">
        <v>2</v>
      </c>
      <c r="F4" s="13">
        <v>17</v>
      </c>
      <c r="G4" s="13">
        <v>15</v>
      </c>
      <c r="H4" s="60"/>
      <c r="I4" s="61"/>
      <c r="J4" s="9"/>
    </row>
    <row r="5" spans="1:12" x14ac:dyDescent="0.25">
      <c r="A5" s="54"/>
      <c r="B5" s="75"/>
      <c r="C5" s="50"/>
      <c r="D5" s="53" t="s">
        <v>7</v>
      </c>
      <c r="E5" s="12">
        <v>3</v>
      </c>
      <c r="F5" s="15">
        <v>20</v>
      </c>
      <c r="G5" s="15">
        <v>18</v>
      </c>
      <c r="H5" s="62"/>
      <c r="I5" s="63"/>
      <c r="J5" s="9"/>
    </row>
    <row r="6" spans="1:12" x14ac:dyDescent="0.25">
      <c r="A6" s="54"/>
      <c r="B6" s="75"/>
      <c r="C6" s="47"/>
      <c r="D6" s="46" t="s">
        <v>8</v>
      </c>
      <c r="E6" s="16">
        <v>0</v>
      </c>
      <c r="F6" s="17">
        <v>0</v>
      </c>
      <c r="G6" s="18"/>
      <c r="H6" s="18"/>
      <c r="I6" s="64"/>
      <c r="J6" s="33"/>
    </row>
    <row r="7" spans="1:12" x14ac:dyDescent="0.25">
      <c r="A7" s="14"/>
      <c r="B7" s="75"/>
      <c r="E7" s="72" t="s">
        <v>30</v>
      </c>
      <c r="I7" s="9"/>
      <c r="J7" s="9"/>
    </row>
    <row r="8" spans="1:12" x14ac:dyDescent="0.25">
      <c r="A8" s="14"/>
      <c r="C8" s="14"/>
      <c r="D8" s="14"/>
      <c r="E8" s="19"/>
      <c r="H8" s="19"/>
      <c r="I8" s="9"/>
      <c r="J8" s="9"/>
    </row>
    <row r="9" spans="1:12" x14ac:dyDescent="0.25">
      <c r="J9" s="71"/>
      <c r="K9" s="73"/>
      <c r="L9" s="74"/>
    </row>
    <row r="10" spans="1:12" x14ac:dyDescent="0.25">
      <c r="A10" s="65" t="s">
        <v>9</v>
      </c>
      <c r="B10" s="66" t="s">
        <v>10</v>
      </c>
      <c r="C10" s="65" t="s">
        <v>11</v>
      </c>
      <c r="D10" s="65" t="s">
        <v>23</v>
      </c>
      <c r="E10" s="67" t="s">
        <v>2</v>
      </c>
      <c r="F10" s="68" t="s">
        <v>12</v>
      </c>
      <c r="G10" s="68" t="s">
        <v>13</v>
      </c>
      <c r="H10" s="67" t="s">
        <v>14</v>
      </c>
      <c r="I10" s="69" t="s">
        <v>15</v>
      </c>
      <c r="J10" s="69" t="s">
        <v>16</v>
      </c>
      <c r="K10" s="56"/>
      <c r="L10" s="55" t="s">
        <v>29</v>
      </c>
    </row>
    <row r="11" spans="1:12" x14ac:dyDescent="0.25">
      <c r="A11" s="20">
        <v>1</v>
      </c>
      <c r="B11" s="21"/>
      <c r="C11" s="21"/>
      <c r="D11" s="44"/>
      <c r="E11" s="22"/>
      <c r="F11" s="23"/>
      <c r="G11" s="23"/>
      <c r="H11" s="24">
        <f>IF(G11-F11&lt;0,0,G11-F11)</f>
        <v>0</v>
      </c>
      <c r="I11" s="25">
        <f>H11*IF(E11=0,$F$6,IF(DATEDIF(D11,F11,"Y")&lt;3,0,VLOOKUP(E11,$E$3:$G$5,IF(DATEDIF(D11,F11,"Y")&lt;14,3,2),0)))</f>
        <v>0</v>
      </c>
      <c r="J11" s="25">
        <f>IF((E11&lt;3),I11,IF((E11=4),I11,IF((E11=5),I11,0)))</f>
        <v>0</v>
      </c>
      <c r="K11" s="57"/>
      <c r="L11" s="26"/>
    </row>
    <row r="12" spans="1:12" x14ac:dyDescent="0.25">
      <c r="A12" s="20">
        <v>2</v>
      </c>
      <c r="B12" s="21"/>
      <c r="C12" s="21"/>
      <c r="D12" s="44"/>
      <c r="E12" s="22"/>
      <c r="F12" s="23"/>
      <c r="G12" s="23"/>
      <c r="H12" s="24">
        <f t="shared" ref="H12:H40" si="0">IF(G12-F12&lt;0,0,G12-F12)</f>
        <v>0</v>
      </c>
      <c r="I12" s="25">
        <f t="shared" ref="I12:I40" si="1">H12*IF(E12=0,$F$6,IF(DATEDIF(D12,F12,"Y")&lt;3,0,VLOOKUP(E12,$E$3:$G$5,IF(DATEDIF(D12,F12,"Y")&lt;14,3,2),0)))</f>
        <v>0</v>
      </c>
      <c r="J12" s="25">
        <f t="shared" ref="J12:J40" si="2">IF((E12&lt;3),I12,IF((E12=4),I12,IF((E12=5),I12,0)))</f>
        <v>0</v>
      </c>
      <c r="K12" s="57"/>
      <c r="L12" s="26"/>
    </row>
    <row r="13" spans="1:12" x14ac:dyDescent="0.25">
      <c r="A13" s="20">
        <v>3</v>
      </c>
      <c r="B13" s="21"/>
      <c r="C13" s="21"/>
      <c r="D13" s="44"/>
      <c r="E13" s="22"/>
      <c r="F13" s="23"/>
      <c r="G13" s="23"/>
      <c r="H13" s="24">
        <f t="shared" si="0"/>
        <v>0</v>
      </c>
      <c r="I13" s="25">
        <f t="shared" si="1"/>
        <v>0</v>
      </c>
      <c r="J13" s="25">
        <f t="shared" si="2"/>
        <v>0</v>
      </c>
      <c r="K13" s="57"/>
      <c r="L13" s="26"/>
    </row>
    <row r="14" spans="1:12" x14ac:dyDescent="0.25">
      <c r="A14" s="20">
        <v>4</v>
      </c>
      <c r="B14" s="21"/>
      <c r="C14" s="21"/>
      <c r="D14" s="44"/>
      <c r="E14" s="22"/>
      <c r="F14" s="23"/>
      <c r="G14" s="23"/>
      <c r="H14" s="24">
        <f t="shared" si="0"/>
        <v>0</v>
      </c>
      <c r="I14" s="25">
        <f t="shared" si="1"/>
        <v>0</v>
      </c>
      <c r="J14" s="25">
        <f t="shared" si="2"/>
        <v>0</v>
      </c>
      <c r="K14" s="57"/>
      <c r="L14" s="26"/>
    </row>
    <row r="15" spans="1:12" x14ac:dyDescent="0.25">
      <c r="A15" s="20">
        <v>5</v>
      </c>
      <c r="B15" s="21"/>
      <c r="C15" s="21"/>
      <c r="D15" s="44"/>
      <c r="E15" s="22"/>
      <c r="F15" s="23"/>
      <c r="G15" s="23"/>
      <c r="H15" s="24">
        <f t="shared" si="0"/>
        <v>0</v>
      </c>
      <c r="I15" s="25">
        <f t="shared" si="1"/>
        <v>0</v>
      </c>
      <c r="J15" s="25">
        <f t="shared" si="2"/>
        <v>0</v>
      </c>
      <c r="K15" s="57"/>
      <c r="L15" s="26"/>
    </row>
    <row r="16" spans="1:12" x14ac:dyDescent="0.25">
      <c r="A16" s="20">
        <v>6</v>
      </c>
      <c r="B16" s="21"/>
      <c r="C16" s="21"/>
      <c r="D16" s="21"/>
      <c r="E16" s="22"/>
      <c r="F16" s="23"/>
      <c r="G16" s="23"/>
      <c r="H16" s="24">
        <f t="shared" si="0"/>
        <v>0</v>
      </c>
      <c r="I16" s="25">
        <f t="shared" si="1"/>
        <v>0</v>
      </c>
      <c r="J16" s="25">
        <f t="shared" si="2"/>
        <v>0</v>
      </c>
      <c r="K16" s="57"/>
      <c r="L16" s="26"/>
    </row>
    <row r="17" spans="1:12" x14ac:dyDescent="0.25">
      <c r="A17" s="20">
        <v>7</v>
      </c>
      <c r="B17" s="21"/>
      <c r="C17" s="21"/>
      <c r="D17" s="21"/>
      <c r="E17" s="22"/>
      <c r="F17" s="23"/>
      <c r="G17" s="23"/>
      <c r="H17" s="24">
        <f t="shared" si="0"/>
        <v>0</v>
      </c>
      <c r="I17" s="25">
        <f t="shared" si="1"/>
        <v>0</v>
      </c>
      <c r="J17" s="25">
        <f t="shared" si="2"/>
        <v>0</v>
      </c>
      <c r="K17" s="57"/>
      <c r="L17" s="26"/>
    </row>
    <row r="18" spans="1:12" x14ac:dyDescent="0.25">
      <c r="A18" s="20">
        <v>8</v>
      </c>
      <c r="B18" s="21"/>
      <c r="C18" s="21"/>
      <c r="D18" s="21"/>
      <c r="E18" s="22"/>
      <c r="F18" s="23"/>
      <c r="G18" s="23"/>
      <c r="H18" s="24">
        <f t="shared" si="0"/>
        <v>0</v>
      </c>
      <c r="I18" s="25">
        <f t="shared" si="1"/>
        <v>0</v>
      </c>
      <c r="J18" s="25">
        <f t="shared" si="2"/>
        <v>0</v>
      </c>
      <c r="K18" s="57"/>
      <c r="L18" s="26"/>
    </row>
    <row r="19" spans="1:12" x14ac:dyDescent="0.25">
      <c r="A19" s="20">
        <v>9</v>
      </c>
      <c r="B19" s="21"/>
      <c r="C19" s="21"/>
      <c r="D19" s="21"/>
      <c r="E19" s="22"/>
      <c r="F19" s="23"/>
      <c r="G19" s="23"/>
      <c r="H19" s="24">
        <f t="shared" si="0"/>
        <v>0</v>
      </c>
      <c r="I19" s="25">
        <f t="shared" si="1"/>
        <v>0</v>
      </c>
      <c r="J19" s="25">
        <f t="shared" si="2"/>
        <v>0</v>
      </c>
      <c r="K19" s="57"/>
      <c r="L19" s="26"/>
    </row>
    <row r="20" spans="1:12" x14ac:dyDescent="0.25">
      <c r="A20" s="20">
        <v>10</v>
      </c>
      <c r="B20" s="21"/>
      <c r="C20" s="21"/>
      <c r="D20" s="21"/>
      <c r="E20" s="22"/>
      <c r="F20" s="23"/>
      <c r="G20" s="23"/>
      <c r="H20" s="24">
        <f t="shared" si="0"/>
        <v>0</v>
      </c>
      <c r="I20" s="25">
        <f t="shared" si="1"/>
        <v>0</v>
      </c>
      <c r="J20" s="25">
        <f t="shared" si="2"/>
        <v>0</v>
      </c>
      <c r="K20" s="57"/>
      <c r="L20" s="26"/>
    </row>
    <row r="21" spans="1:12" x14ac:dyDescent="0.25">
      <c r="A21" s="20">
        <v>11</v>
      </c>
      <c r="B21" s="21"/>
      <c r="C21" s="21"/>
      <c r="D21" s="21"/>
      <c r="E21" s="22"/>
      <c r="F21" s="23"/>
      <c r="G21" s="23"/>
      <c r="H21" s="24">
        <f t="shared" si="0"/>
        <v>0</v>
      </c>
      <c r="I21" s="25">
        <f t="shared" si="1"/>
        <v>0</v>
      </c>
      <c r="J21" s="25">
        <f t="shared" si="2"/>
        <v>0</v>
      </c>
      <c r="K21" s="57"/>
      <c r="L21" s="26"/>
    </row>
    <row r="22" spans="1:12" x14ac:dyDescent="0.25">
      <c r="A22" s="20">
        <v>12</v>
      </c>
      <c r="B22" s="21"/>
      <c r="C22" s="21"/>
      <c r="D22" s="21"/>
      <c r="E22" s="22"/>
      <c r="F22" s="23"/>
      <c r="G22" s="23"/>
      <c r="H22" s="24">
        <f t="shared" si="0"/>
        <v>0</v>
      </c>
      <c r="I22" s="25">
        <f t="shared" si="1"/>
        <v>0</v>
      </c>
      <c r="J22" s="25">
        <f t="shared" si="2"/>
        <v>0</v>
      </c>
      <c r="K22" s="57"/>
      <c r="L22" s="26"/>
    </row>
    <row r="23" spans="1:12" x14ac:dyDescent="0.25">
      <c r="A23" s="20">
        <v>13</v>
      </c>
      <c r="B23" s="21"/>
      <c r="C23" s="21"/>
      <c r="D23" s="21"/>
      <c r="E23" s="22"/>
      <c r="F23" s="23"/>
      <c r="G23" s="23"/>
      <c r="H23" s="24">
        <f t="shared" si="0"/>
        <v>0</v>
      </c>
      <c r="I23" s="25">
        <f t="shared" si="1"/>
        <v>0</v>
      </c>
      <c r="J23" s="25">
        <f t="shared" si="2"/>
        <v>0</v>
      </c>
      <c r="K23" s="57"/>
      <c r="L23" s="26"/>
    </row>
    <row r="24" spans="1:12" x14ac:dyDescent="0.25">
      <c r="A24" s="20">
        <v>14</v>
      </c>
      <c r="B24" s="21"/>
      <c r="C24" s="21"/>
      <c r="D24" s="21"/>
      <c r="E24" s="22"/>
      <c r="F24" s="23"/>
      <c r="G24" s="23"/>
      <c r="H24" s="24">
        <f t="shared" si="0"/>
        <v>0</v>
      </c>
      <c r="I24" s="25">
        <f t="shared" si="1"/>
        <v>0</v>
      </c>
      <c r="J24" s="25">
        <f t="shared" si="2"/>
        <v>0</v>
      </c>
      <c r="K24" s="57"/>
      <c r="L24" s="26"/>
    </row>
    <row r="25" spans="1:12" x14ac:dyDescent="0.25">
      <c r="A25" s="20">
        <v>15</v>
      </c>
      <c r="B25" s="21"/>
      <c r="C25" s="21"/>
      <c r="D25" s="21"/>
      <c r="E25" s="22"/>
      <c r="F25" s="23"/>
      <c r="G25" s="23"/>
      <c r="H25" s="24">
        <f t="shared" si="0"/>
        <v>0</v>
      </c>
      <c r="I25" s="25">
        <f t="shared" si="1"/>
        <v>0</v>
      </c>
      <c r="J25" s="25">
        <f t="shared" si="2"/>
        <v>0</v>
      </c>
      <c r="K25" s="57"/>
      <c r="L25" s="26"/>
    </row>
    <row r="26" spans="1:12" x14ac:dyDescent="0.25">
      <c r="A26" s="20">
        <v>16</v>
      </c>
      <c r="B26" s="21"/>
      <c r="C26" s="21"/>
      <c r="D26" s="21"/>
      <c r="E26" s="22"/>
      <c r="F26" s="23"/>
      <c r="G26" s="23"/>
      <c r="H26" s="24">
        <f t="shared" si="0"/>
        <v>0</v>
      </c>
      <c r="I26" s="25">
        <f t="shared" si="1"/>
        <v>0</v>
      </c>
      <c r="J26" s="25">
        <f t="shared" si="2"/>
        <v>0</v>
      </c>
      <c r="K26" s="57"/>
      <c r="L26" s="26"/>
    </row>
    <row r="27" spans="1:12" x14ac:dyDescent="0.25">
      <c r="A27" s="20">
        <v>17</v>
      </c>
      <c r="B27" s="21"/>
      <c r="C27" s="21"/>
      <c r="D27" s="21"/>
      <c r="E27" s="22"/>
      <c r="F27" s="23"/>
      <c r="G27" s="23"/>
      <c r="H27" s="24">
        <f t="shared" si="0"/>
        <v>0</v>
      </c>
      <c r="I27" s="25">
        <f t="shared" si="1"/>
        <v>0</v>
      </c>
      <c r="J27" s="25">
        <f t="shared" si="2"/>
        <v>0</v>
      </c>
      <c r="K27" s="57"/>
      <c r="L27" s="26"/>
    </row>
    <row r="28" spans="1:12" x14ac:dyDescent="0.25">
      <c r="A28" s="20">
        <v>18</v>
      </c>
      <c r="B28" s="21"/>
      <c r="C28" s="21"/>
      <c r="D28" s="21"/>
      <c r="E28" s="22"/>
      <c r="F28" s="23"/>
      <c r="G28" s="23"/>
      <c r="H28" s="24">
        <f t="shared" si="0"/>
        <v>0</v>
      </c>
      <c r="I28" s="25">
        <f t="shared" si="1"/>
        <v>0</v>
      </c>
      <c r="J28" s="25">
        <f t="shared" si="2"/>
        <v>0</v>
      </c>
      <c r="K28" s="57"/>
      <c r="L28" s="26"/>
    </row>
    <row r="29" spans="1:12" x14ac:dyDescent="0.25">
      <c r="A29" s="20">
        <v>19</v>
      </c>
      <c r="B29" s="21"/>
      <c r="C29" s="21"/>
      <c r="D29" s="21"/>
      <c r="E29" s="22"/>
      <c r="F29" s="23"/>
      <c r="G29" s="23"/>
      <c r="H29" s="24">
        <f t="shared" si="0"/>
        <v>0</v>
      </c>
      <c r="I29" s="25">
        <f t="shared" si="1"/>
        <v>0</v>
      </c>
      <c r="J29" s="25">
        <f t="shared" si="2"/>
        <v>0</v>
      </c>
      <c r="K29" s="57"/>
      <c r="L29" s="26"/>
    </row>
    <row r="30" spans="1:12" x14ac:dyDescent="0.25">
      <c r="A30" s="20">
        <v>20</v>
      </c>
      <c r="B30" s="21"/>
      <c r="C30" s="21"/>
      <c r="D30" s="21"/>
      <c r="E30" s="22"/>
      <c r="F30" s="23"/>
      <c r="G30" s="23"/>
      <c r="H30" s="24">
        <f t="shared" si="0"/>
        <v>0</v>
      </c>
      <c r="I30" s="25">
        <f t="shared" si="1"/>
        <v>0</v>
      </c>
      <c r="J30" s="25">
        <f t="shared" si="2"/>
        <v>0</v>
      </c>
      <c r="K30" s="57"/>
      <c r="L30" s="26"/>
    </row>
    <row r="31" spans="1:12" x14ac:dyDescent="0.25">
      <c r="A31" s="20">
        <v>21</v>
      </c>
      <c r="B31" s="21"/>
      <c r="C31" s="21"/>
      <c r="D31" s="21"/>
      <c r="E31" s="22"/>
      <c r="F31" s="23"/>
      <c r="G31" s="23"/>
      <c r="H31" s="24">
        <f t="shared" si="0"/>
        <v>0</v>
      </c>
      <c r="I31" s="25">
        <f t="shared" si="1"/>
        <v>0</v>
      </c>
      <c r="J31" s="25">
        <f t="shared" si="2"/>
        <v>0</v>
      </c>
      <c r="K31" s="57"/>
      <c r="L31" s="26"/>
    </row>
    <row r="32" spans="1:12" x14ac:dyDescent="0.25">
      <c r="A32" s="20">
        <v>22</v>
      </c>
      <c r="B32" s="21"/>
      <c r="C32" s="21"/>
      <c r="D32" s="21"/>
      <c r="E32" s="22"/>
      <c r="F32" s="23"/>
      <c r="G32" s="23"/>
      <c r="H32" s="24">
        <f t="shared" si="0"/>
        <v>0</v>
      </c>
      <c r="I32" s="25">
        <f t="shared" si="1"/>
        <v>0</v>
      </c>
      <c r="J32" s="25">
        <f t="shared" si="2"/>
        <v>0</v>
      </c>
      <c r="K32" s="57"/>
      <c r="L32" s="26"/>
    </row>
    <row r="33" spans="1:12" x14ac:dyDescent="0.25">
      <c r="A33" s="20">
        <v>23</v>
      </c>
      <c r="B33" s="21"/>
      <c r="C33" s="21"/>
      <c r="D33" s="21"/>
      <c r="E33" s="22"/>
      <c r="F33" s="23"/>
      <c r="G33" s="23"/>
      <c r="H33" s="24">
        <f t="shared" si="0"/>
        <v>0</v>
      </c>
      <c r="I33" s="25">
        <f t="shared" si="1"/>
        <v>0</v>
      </c>
      <c r="J33" s="25">
        <f t="shared" si="2"/>
        <v>0</v>
      </c>
      <c r="K33" s="57"/>
      <c r="L33" s="26"/>
    </row>
    <row r="34" spans="1:12" x14ac:dyDescent="0.25">
      <c r="A34" s="20">
        <v>24</v>
      </c>
      <c r="B34" s="21"/>
      <c r="C34" s="21"/>
      <c r="D34" s="21"/>
      <c r="E34" s="22"/>
      <c r="F34" s="23"/>
      <c r="G34" s="23"/>
      <c r="H34" s="24">
        <f t="shared" si="0"/>
        <v>0</v>
      </c>
      <c r="I34" s="25">
        <f t="shared" si="1"/>
        <v>0</v>
      </c>
      <c r="J34" s="25">
        <f t="shared" si="2"/>
        <v>0</v>
      </c>
      <c r="K34" s="57"/>
      <c r="L34" s="26"/>
    </row>
    <row r="35" spans="1:12" x14ac:dyDescent="0.25">
      <c r="A35" s="20">
        <v>25</v>
      </c>
      <c r="B35" s="21"/>
      <c r="C35" s="21"/>
      <c r="D35" s="21"/>
      <c r="E35" s="22"/>
      <c r="F35" s="23"/>
      <c r="G35" s="23"/>
      <c r="H35" s="24">
        <f t="shared" si="0"/>
        <v>0</v>
      </c>
      <c r="I35" s="25">
        <f t="shared" si="1"/>
        <v>0</v>
      </c>
      <c r="J35" s="25">
        <f t="shared" si="2"/>
        <v>0</v>
      </c>
      <c r="K35" s="57"/>
      <c r="L35" s="26"/>
    </row>
    <row r="36" spans="1:12" x14ac:dyDescent="0.25">
      <c r="A36" s="20">
        <v>26</v>
      </c>
      <c r="B36" s="21"/>
      <c r="C36" s="21"/>
      <c r="D36" s="21"/>
      <c r="E36" s="22"/>
      <c r="F36" s="23"/>
      <c r="G36" s="23"/>
      <c r="H36" s="24">
        <f t="shared" si="0"/>
        <v>0</v>
      </c>
      <c r="I36" s="25">
        <f t="shared" si="1"/>
        <v>0</v>
      </c>
      <c r="J36" s="25">
        <f t="shared" si="2"/>
        <v>0</v>
      </c>
      <c r="K36" s="57"/>
      <c r="L36" s="26"/>
    </row>
    <row r="37" spans="1:12" x14ac:dyDescent="0.25">
      <c r="A37" s="20">
        <v>27</v>
      </c>
      <c r="B37" s="21"/>
      <c r="C37" s="21"/>
      <c r="D37" s="21"/>
      <c r="E37" s="22"/>
      <c r="F37" s="23"/>
      <c r="G37" s="23"/>
      <c r="H37" s="24">
        <f t="shared" si="0"/>
        <v>0</v>
      </c>
      <c r="I37" s="25">
        <f t="shared" si="1"/>
        <v>0</v>
      </c>
      <c r="J37" s="25">
        <f t="shared" si="2"/>
        <v>0</v>
      </c>
      <c r="K37" s="57"/>
      <c r="L37" s="26"/>
    </row>
    <row r="38" spans="1:12" x14ac:dyDescent="0.25">
      <c r="A38" s="20">
        <v>28</v>
      </c>
      <c r="B38" s="21"/>
      <c r="C38" s="21"/>
      <c r="D38" s="21"/>
      <c r="E38" s="22"/>
      <c r="F38" s="23"/>
      <c r="G38" s="23"/>
      <c r="H38" s="24">
        <f t="shared" si="0"/>
        <v>0</v>
      </c>
      <c r="I38" s="25">
        <f t="shared" si="1"/>
        <v>0</v>
      </c>
      <c r="J38" s="25">
        <f t="shared" si="2"/>
        <v>0</v>
      </c>
      <c r="K38" s="57"/>
      <c r="L38" s="26"/>
    </row>
    <row r="39" spans="1:12" x14ac:dyDescent="0.25">
      <c r="A39" s="20">
        <v>29</v>
      </c>
      <c r="B39" s="21"/>
      <c r="C39" s="21"/>
      <c r="D39" s="21"/>
      <c r="E39" s="22"/>
      <c r="F39" s="23"/>
      <c r="G39" s="23"/>
      <c r="H39" s="24">
        <f t="shared" si="0"/>
        <v>0</v>
      </c>
      <c r="I39" s="25">
        <f t="shared" si="1"/>
        <v>0</v>
      </c>
      <c r="J39" s="25">
        <f t="shared" si="2"/>
        <v>0</v>
      </c>
      <c r="K39" s="57"/>
      <c r="L39" s="26"/>
    </row>
    <row r="40" spans="1:12" x14ac:dyDescent="0.25">
      <c r="A40" s="20">
        <v>30</v>
      </c>
      <c r="B40" s="21"/>
      <c r="C40" s="21"/>
      <c r="D40" s="21"/>
      <c r="E40" s="22"/>
      <c r="F40" s="23"/>
      <c r="G40" s="23"/>
      <c r="H40" s="24">
        <f t="shared" si="0"/>
        <v>0</v>
      </c>
      <c r="I40" s="25">
        <f t="shared" si="1"/>
        <v>0</v>
      </c>
      <c r="J40" s="25">
        <f t="shared" si="2"/>
        <v>0</v>
      </c>
      <c r="K40" s="57"/>
      <c r="L40" s="26"/>
    </row>
    <row r="41" spans="1:12" x14ac:dyDescent="0.25">
      <c r="A41" s="14"/>
      <c r="B41" s="27" t="s">
        <v>17</v>
      </c>
      <c r="C41" s="28"/>
      <c r="D41" s="28"/>
      <c r="E41" s="29"/>
      <c r="F41" s="30"/>
      <c r="G41" s="30"/>
      <c r="H41" s="29"/>
      <c r="I41" s="31">
        <f>SUM(I11:I40)</f>
        <v>0</v>
      </c>
      <c r="J41" s="32">
        <f>SUM(J11:J40)</f>
        <v>0</v>
      </c>
    </row>
    <row r="42" spans="1:12" x14ac:dyDescent="0.25">
      <c r="A42" s="14"/>
      <c r="E42" s="19"/>
      <c r="F42" s="33"/>
      <c r="G42" s="33"/>
      <c r="H42" s="19"/>
      <c r="I42" s="9"/>
      <c r="J42" s="9"/>
    </row>
    <row r="43" spans="1:12" ht="15.75" x14ac:dyDescent="0.25">
      <c r="A43" s="34" t="s">
        <v>18</v>
      </c>
      <c r="B43" s="35"/>
      <c r="C43" s="35"/>
      <c r="D43" s="35"/>
      <c r="E43" s="36"/>
      <c r="F43" s="35"/>
      <c r="G43" s="37" t="s">
        <v>19</v>
      </c>
      <c r="I43" s="38">
        <f>SUM(H11:H40)</f>
        <v>0</v>
      </c>
      <c r="J43" s="39"/>
    </row>
    <row r="44" spans="1:12" x14ac:dyDescent="0.25">
      <c r="A44" s="34" t="s">
        <v>26</v>
      </c>
      <c r="B44" s="35"/>
      <c r="C44" s="35"/>
      <c r="D44" s="35"/>
      <c r="E44" s="36"/>
      <c r="F44" s="35"/>
      <c r="G44" s="37" t="s">
        <v>20</v>
      </c>
      <c r="I44" s="40">
        <f>SUM(J11:J40)</f>
        <v>0</v>
      </c>
      <c r="J44" s="41"/>
    </row>
    <row r="45" spans="1:12" x14ac:dyDescent="0.25">
      <c r="A45" s="34" t="s">
        <v>27</v>
      </c>
      <c r="B45" s="35"/>
      <c r="C45" s="35"/>
      <c r="D45" s="35"/>
      <c r="E45" s="36"/>
      <c r="F45" s="35"/>
      <c r="G45" s="37" t="s">
        <v>21</v>
      </c>
      <c r="I45" s="42">
        <f>I41-I44</f>
        <v>0</v>
      </c>
      <c r="J45" s="41"/>
    </row>
    <row r="46" spans="1:12" x14ac:dyDescent="0.25">
      <c r="A46" s="34" t="s">
        <v>28</v>
      </c>
      <c r="B46" s="35"/>
      <c r="F46" s="36"/>
      <c r="H46" s="19"/>
      <c r="I46" s="9"/>
      <c r="J46" s="9"/>
    </row>
    <row r="47" spans="1:12" x14ac:dyDescent="0.25">
      <c r="E47" s="70" t="s">
        <v>22</v>
      </c>
      <c r="F47" s="43"/>
    </row>
  </sheetData>
  <protectedRanges>
    <protectedRange sqref="B11:G40 K11:L40" name="Bereich1"/>
  </protectedRanges>
  <mergeCells count="2">
    <mergeCell ref="K9:L9"/>
    <mergeCell ref="B4:B7"/>
  </mergeCells>
  <dataValidations count="4">
    <dataValidation type="list" allowBlank="1" showInputMessage="1" showErrorMessage="1" sqref="E11:E40" xr:uid="{00000000-0002-0000-0000-000000000000}">
      <formula1>$E$3:$E$6</formula1>
    </dataValidation>
    <dataValidation type="date" allowBlank="1" showInputMessage="1" showErrorMessage="1" sqref="F11:G40" xr:uid="{00000000-0002-0000-0000-000001000000}">
      <formula1>44411</formula1>
      <formula2>73050</formula2>
    </dataValidation>
    <dataValidation type="list" allowBlank="1" showInputMessage="1" showErrorMessage="1" sqref="L11:L40" xr:uid="{00000000-0002-0000-0000-000002000000}">
      <formula1>"Zertifikat beim VfB,Vorlage bei Schlüsselübergabe,Kind unter 12"</formula1>
    </dataValidation>
    <dataValidation type="list" allowBlank="1" showInputMessage="1" showErrorMessage="1" sqref="K11:K40" xr:uid="{00000000-0002-0000-0000-000003000000}">
      <formula1>"Ja,Nein"</formula1>
    </dataValidation>
  </dataValidations>
  <pageMargins left="0.25" right="0.25" top="0.17" bottom="0.17" header="0.3" footer="0.3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Deisenberger</dc:creator>
  <cp:lastModifiedBy>Deisenberger Ralph</cp:lastModifiedBy>
  <cp:lastPrinted>2022-07-12T10:30:15Z</cp:lastPrinted>
  <dcterms:created xsi:type="dcterms:W3CDTF">2021-08-07T12:16:58Z</dcterms:created>
  <dcterms:modified xsi:type="dcterms:W3CDTF">2023-07-18T08:28:14Z</dcterms:modified>
</cp:coreProperties>
</file>